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ron\Documents\Schoolwork and Homework\9th Grade Homework\"/>
    </mc:Choice>
  </mc:AlternateContent>
  <bookViews>
    <workbookView xWindow="0" yWindow="0" windowWidth="25200" windowHeight="119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47" i="1" l="1"/>
  <c r="C48" i="1"/>
  <c r="C49" i="1"/>
  <c r="C46" i="1"/>
  <c r="B47" i="1"/>
  <c r="B48" i="1"/>
  <c r="B49" i="1"/>
  <c r="B46" i="1"/>
  <c r="B24" i="1"/>
  <c r="O44" i="1"/>
  <c r="N44" i="1"/>
  <c r="O43" i="1"/>
  <c r="N43" i="1"/>
  <c r="O33" i="1"/>
  <c r="N33" i="1"/>
  <c r="I26" i="1" s="1"/>
  <c r="O32" i="1"/>
  <c r="N32" i="1"/>
  <c r="H29" i="1" s="1"/>
  <c r="O22" i="1"/>
  <c r="N22" i="1"/>
  <c r="L3" i="1" s="1"/>
  <c r="O21" i="1"/>
  <c r="N21" i="1"/>
  <c r="K3" i="1" s="1"/>
  <c r="C27" i="1"/>
  <c r="C31" i="1"/>
  <c r="C35" i="1"/>
  <c r="C38" i="1"/>
  <c r="C39" i="1"/>
  <c r="C43" i="1"/>
  <c r="O11" i="1"/>
  <c r="N11" i="1"/>
  <c r="C28" i="1" s="1"/>
  <c r="O10" i="1"/>
  <c r="B25" i="1" s="1"/>
  <c r="N10" i="1"/>
  <c r="B28" i="1" s="1"/>
  <c r="B43" i="1" l="1"/>
  <c r="B31" i="1"/>
  <c r="C42" i="1"/>
  <c r="C34" i="1"/>
  <c r="C30" i="1"/>
  <c r="C26" i="1"/>
  <c r="B38" i="1"/>
  <c r="C41" i="1"/>
  <c r="C37" i="1"/>
  <c r="C33" i="1"/>
  <c r="C29" i="1"/>
  <c r="C25" i="1"/>
  <c r="B37" i="1"/>
  <c r="B33" i="1"/>
  <c r="B29" i="1"/>
  <c r="C24" i="1"/>
  <c r="C40" i="1"/>
  <c r="C36" i="1"/>
  <c r="C32" i="1"/>
  <c r="B40" i="1"/>
  <c r="B36" i="1"/>
  <c r="B32" i="1"/>
  <c r="H25" i="1"/>
  <c r="H40" i="1"/>
  <c r="H34" i="1"/>
  <c r="H28" i="1"/>
  <c r="I43" i="1"/>
  <c r="I37" i="1"/>
  <c r="I31" i="1"/>
  <c r="K2" i="1"/>
  <c r="K73" i="1"/>
  <c r="K67" i="1"/>
  <c r="K61" i="1"/>
  <c r="K55" i="1"/>
  <c r="K49" i="1"/>
  <c r="K43" i="1"/>
  <c r="K37" i="1"/>
  <c r="K31" i="1"/>
  <c r="K25" i="1"/>
  <c r="K20" i="1"/>
  <c r="K15" i="1"/>
  <c r="K10" i="1"/>
  <c r="K6" i="1"/>
  <c r="L2" i="1"/>
  <c r="L73" i="1"/>
  <c r="L67" i="1"/>
  <c r="L61" i="1"/>
  <c r="L55" i="1"/>
  <c r="L49" i="1"/>
  <c r="L43" i="1"/>
  <c r="L37" i="1"/>
  <c r="L31" i="1"/>
  <c r="L25" i="1"/>
  <c r="L20" i="1"/>
  <c r="L15" i="1"/>
  <c r="L10" i="1"/>
  <c r="L6" i="1"/>
  <c r="B35" i="1"/>
  <c r="B27" i="1"/>
  <c r="H44" i="1"/>
  <c r="H38" i="1"/>
  <c r="H32" i="1"/>
  <c r="H26" i="1"/>
  <c r="I41" i="1"/>
  <c r="I35" i="1"/>
  <c r="I29" i="1"/>
  <c r="K76" i="1"/>
  <c r="K70" i="1"/>
  <c r="K64" i="1"/>
  <c r="K58" i="1"/>
  <c r="K52" i="1"/>
  <c r="K46" i="1"/>
  <c r="K40" i="1"/>
  <c r="K34" i="1"/>
  <c r="K28" i="1"/>
  <c r="K24" i="1"/>
  <c r="K19" i="1"/>
  <c r="K14" i="1"/>
  <c r="K9" i="1"/>
  <c r="K5" i="1"/>
  <c r="L76" i="1"/>
  <c r="L70" i="1"/>
  <c r="L64" i="1"/>
  <c r="L58" i="1"/>
  <c r="L52" i="1"/>
  <c r="L46" i="1"/>
  <c r="L40" i="1"/>
  <c r="L34" i="1"/>
  <c r="L28" i="1"/>
  <c r="L24" i="1"/>
  <c r="L19" i="1"/>
  <c r="L14" i="1"/>
  <c r="L9" i="1"/>
  <c r="L5" i="1"/>
  <c r="B42" i="1"/>
  <c r="B34" i="1"/>
  <c r="B30" i="1"/>
  <c r="B26" i="1"/>
  <c r="H43" i="1"/>
  <c r="H37" i="1"/>
  <c r="H31" i="1"/>
  <c r="I25" i="1"/>
  <c r="I40" i="1"/>
  <c r="I34" i="1"/>
  <c r="I28" i="1"/>
  <c r="K75" i="1"/>
  <c r="K69" i="1"/>
  <c r="K63" i="1"/>
  <c r="K57" i="1"/>
  <c r="K51" i="1"/>
  <c r="K45" i="1"/>
  <c r="K39" i="1"/>
  <c r="K33" i="1"/>
  <c r="K27" i="1"/>
  <c r="K22" i="1"/>
  <c r="K18" i="1"/>
  <c r="K13" i="1"/>
  <c r="K8" i="1"/>
  <c r="K4" i="1"/>
  <c r="L75" i="1"/>
  <c r="L69" i="1"/>
  <c r="L63" i="1"/>
  <c r="L57" i="1"/>
  <c r="L51" i="1"/>
  <c r="L45" i="1"/>
  <c r="L39" i="1"/>
  <c r="L33" i="1"/>
  <c r="L27" i="1"/>
  <c r="L22" i="1"/>
  <c r="L18" i="1"/>
  <c r="L13" i="1"/>
  <c r="L8" i="1"/>
  <c r="L4" i="1"/>
  <c r="B39" i="1"/>
  <c r="B41" i="1"/>
  <c r="H41" i="1"/>
  <c r="H35" i="1"/>
  <c r="I44" i="1"/>
  <c r="I38" i="1"/>
  <c r="I32" i="1"/>
  <c r="K74" i="1"/>
  <c r="K68" i="1"/>
  <c r="K62" i="1"/>
  <c r="K56" i="1"/>
  <c r="K50" i="1"/>
  <c r="K44" i="1"/>
  <c r="K38" i="1"/>
  <c r="K32" i="1"/>
  <c r="K26" i="1"/>
  <c r="K21" i="1"/>
  <c r="K16" i="1"/>
  <c r="K12" i="1"/>
  <c r="K7" i="1"/>
  <c r="L74" i="1"/>
  <c r="L68" i="1"/>
  <c r="L62" i="1"/>
  <c r="L56" i="1"/>
  <c r="L50" i="1"/>
  <c r="L44" i="1"/>
  <c r="L38" i="1"/>
  <c r="L32" i="1"/>
  <c r="L26" i="1"/>
  <c r="L21" i="1"/>
  <c r="L16" i="1"/>
  <c r="L12" i="1"/>
  <c r="L7" i="1"/>
</calcChain>
</file>

<file path=xl/sharedStrings.xml><?xml version="1.0" encoding="utf-8"?>
<sst xmlns="http://schemas.openxmlformats.org/spreadsheetml/2006/main" count="23" uniqueCount="14">
  <si>
    <t>Orginal Ice Cream Cone</t>
  </si>
  <si>
    <t>Sun</t>
  </si>
  <si>
    <t>Sprinkles</t>
  </si>
  <si>
    <t>Ice Cream Output</t>
  </si>
  <si>
    <t>x value</t>
  </si>
  <si>
    <t>y value</t>
  </si>
  <si>
    <t>Ice Cream Transformation</t>
  </si>
  <si>
    <t>Angle</t>
  </si>
  <si>
    <t>Sun Output</t>
  </si>
  <si>
    <t>Sprinkles Output</t>
  </si>
  <si>
    <t>Sprinkles Tranformation</t>
  </si>
  <si>
    <t>Sun Tranformation</t>
  </si>
  <si>
    <t>Cone Output</t>
  </si>
  <si>
    <t>Cone Transformation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</si>
</sst>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Ice Cream</c:v>
          </c:tx>
          <c:xVal>
            <c:numRef>
              <c:f>Sheet1!$B$29:$B$43</c:f>
              <c:numCache>
                <c:formatCode>General</c:formatCode>
                <c:ptCount val="15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3.5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-1</c:v>
                </c:pt>
                <c:pt idx="8">
                  <c:v>-2</c:v>
                </c:pt>
                <c:pt idx="9">
                  <c:v>-3</c:v>
                </c:pt>
                <c:pt idx="10">
                  <c:v>-3.5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2.5</c:v>
                </c:pt>
              </c:numCache>
            </c:numRef>
          </c:xVal>
          <c:yVal>
            <c:numRef>
              <c:f>Sheet1!$C$29:$C$43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11</c:v>
                </c:pt>
                <c:pt idx="5">
                  <c:v>11.5</c:v>
                </c:pt>
                <c:pt idx="6">
                  <c:v>12</c:v>
                </c:pt>
                <c:pt idx="7">
                  <c:v>12</c:v>
                </c:pt>
                <c:pt idx="8">
                  <c:v>11.5</c:v>
                </c:pt>
                <c:pt idx="9">
                  <c:v>11</c:v>
                </c:pt>
                <c:pt idx="10">
                  <c:v>9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6</c:v>
                </c:pt>
              </c:numCache>
            </c:numRef>
          </c:yVal>
          <c:smooth val="0"/>
        </c:ser>
        <c:ser>
          <c:idx val="1"/>
          <c:order val="1"/>
          <c:tx>
            <c:v>Cone</c:v>
          </c:tx>
          <c:xVal>
            <c:numRef>
              <c:f>Sheet1!$B$46:$B$49</c:f>
              <c:numCache>
                <c:formatCode>General</c:formatCode>
                <c:ptCount val="4"/>
                <c:pt idx="0">
                  <c:v>0</c:v>
                </c:pt>
                <c:pt idx="1">
                  <c:v>2.5</c:v>
                </c:pt>
                <c:pt idx="2">
                  <c:v>-2.5</c:v>
                </c:pt>
                <c:pt idx="3">
                  <c:v>0</c:v>
                </c:pt>
              </c:numCache>
            </c:numRef>
          </c:xVal>
          <c:yVal>
            <c:numRef>
              <c:f>Sheet1!$C$46:$C$49</c:f>
              <c:numCache>
                <c:formatCode>General</c:formatCode>
                <c:ptCount val="4"/>
                <c:pt idx="0">
                  <c:v>-0.5</c:v>
                </c:pt>
                <c:pt idx="1">
                  <c:v>6</c:v>
                </c:pt>
                <c:pt idx="2">
                  <c:v>6</c:v>
                </c:pt>
                <c:pt idx="3">
                  <c:v>-0.5</c:v>
                </c:pt>
              </c:numCache>
            </c:numRef>
          </c:yVal>
          <c:smooth val="0"/>
        </c:ser>
        <c:ser>
          <c:idx val="2"/>
          <c:order val="2"/>
          <c:tx>
            <c:v>Sun</c:v>
          </c:tx>
          <c:xVal>
            <c:numRef>
              <c:f>Sheet1!$K$2:$K$76</c:f>
              <c:numCache>
                <c:formatCode>General</c:formatCode>
                <c:ptCount val="75"/>
                <c:pt idx="0">
                  <c:v>-9.9969999999999999</c:v>
                </c:pt>
                <c:pt idx="1">
                  <c:v>-9.9969999999999999</c:v>
                </c:pt>
                <c:pt idx="2">
                  <c:v>-9.9990000000000006</c:v>
                </c:pt>
                <c:pt idx="3">
                  <c:v>-10.000999999999999</c:v>
                </c:pt>
                <c:pt idx="4">
                  <c:v>-10.003</c:v>
                </c:pt>
                <c:pt idx="5">
                  <c:v>-10.003</c:v>
                </c:pt>
                <c:pt idx="6">
                  <c:v>-10.000999999999999</c:v>
                </c:pt>
                <c:pt idx="7">
                  <c:v>-9.9990000000000006</c:v>
                </c:pt>
                <c:pt idx="8">
                  <c:v>-9.9969999999999999</c:v>
                </c:pt>
                <c:pt idx="10">
                  <c:v>-9.9994999999999994</c:v>
                </c:pt>
                <c:pt idx="11">
                  <c:v>-9.9984999999999999</c:v>
                </c:pt>
                <c:pt idx="12">
                  <c:v>-9.9984999999999999</c:v>
                </c:pt>
                <c:pt idx="13">
                  <c:v>-9.9994999999999994</c:v>
                </c:pt>
                <c:pt idx="14">
                  <c:v>-9.9994999999999994</c:v>
                </c:pt>
                <c:pt idx="16">
                  <c:v>-10.000500000000001</c:v>
                </c:pt>
                <c:pt idx="17">
                  <c:v>-10.0015</c:v>
                </c:pt>
                <c:pt idx="18">
                  <c:v>-10.0015</c:v>
                </c:pt>
                <c:pt idx="19">
                  <c:v>-10.000500000000001</c:v>
                </c:pt>
                <c:pt idx="20">
                  <c:v>-10.000500000000001</c:v>
                </c:pt>
                <c:pt idx="22">
                  <c:v>-9.9984999999999999</c:v>
                </c:pt>
                <c:pt idx="23">
                  <c:v>-9.9994999999999994</c:v>
                </c:pt>
                <c:pt idx="24">
                  <c:v>-10.000500000000001</c:v>
                </c:pt>
                <c:pt idx="25">
                  <c:v>-10.0015</c:v>
                </c:pt>
                <c:pt idx="26">
                  <c:v>-9.9984999999999999</c:v>
                </c:pt>
                <c:pt idx="29">
                  <c:v>-10</c:v>
                </c:pt>
                <c:pt idx="30">
                  <c:v>-10.000999999999999</c:v>
                </c:pt>
                <c:pt idx="31">
                  <c:v>-9.9990000000000006</c:v>
                </c:pt>
                <c:pt idx="32">
                  <c:v>-10</c:v>
                </c:pt>
                <c:pt idx="35">
                  <c:v>-9.9969999999999999</c:v>
                </c:pt>
                <c:pt idx="36">
                  <c:v>-9.9969999999999999</c:v>
                </c:pt>
                <c:pt idx="37">
                  <c:v>-9.995000000000001</c:v>
                </c:pt>
                <c:pt idx="38">
                  <c:v>-9.995000000000001</c:v>
                </c:pt>
                <c:pt idx="41">
                  <c:v>-9.9960000000000004</c:v>
                </c:pt>
                <c:pt idx="42">
                  <c:v>-9.995000000000001</c:v>
                </c:pt>
                <c:pt idx="43">
                  <c:v>-9.9930000000000003</c:v>
                </c:pt>
                <c:pt idx="44">
                  <c:v>-9.9920000000000009</c:v>
                </c:pt>
                <c:pt idx="47">
                  <c:v>-9.9969999999999999</c:v>
                </c:pt>
                <c:pt idx="48">
                  <c:v>-9.9969999999999999</c:v>
                </c:pt>
                <c:pt idx="49">
                  <c:v>-9.995000000000001</c:v>
                </c:pt>
                <c:pt idx="50">
                  <c:v>-9.995000000000001</c:v>
                </c:pt>
                <c:pt idx="53">
                  <c:v>-10</c:v>
                </c:pt>
                <c:pt idx="54">
                  <c:v>-10.000999999999999</c:v>
                </c:pt>
                <c:pt idx="55">
                  <c:v>-9.9990000000000006</c:v>
                </c:pt>
                <c:pt idx="56">
                  <c:v>-10</c:v>
                </c:pt>
                <c:pt idx="59">
                  <c:v>-10.003</c:v>
                </c:pt>
                <c:pt idx="60">
                  <c:v>-10.004</c:v>
                </c:pt>
                <c:pt idx="61">
                  <c:v>-10.004</c:v>
                </c:pt>
                <c:pt idx="62">
                  <c:v>-10.005000000000001</c:v>
                </c:pt>
                <c:pt idx="65">
                  <c:v>-10.004</c:v>
                </c:pt>
                <c:pt idx="66">
                  <c:v>-10.005000000000001</c:v>
                </c:pt>
                <c:pt idx="67">
                  <c:v>-10.007</c:v>
                </c:pt>
                <c:pt idx="68">
                  <c:v>-10.008000000000001</c:v>
                </c:pt>
                <c:pt idx="71">
                  <c:v>-10.003</c:v>
                </c:pt>
                <c:pt idx="72">
                  <c:v>-10.004</c:v>
                </c:pt>
                <c:pt idx="73">
                  <c:v>-10.004</c:v>
                </c:pt>
                <c:pt idx="74">
                  <c:v>-10.005000000000001</c:v>
                </c:pt>
              </c:numCache>
            </c:numRef>
          </c:xVal>
          <c:yVal>
            <c:numRef>
              <c:f>Sheet1!$L$2:$L$76</c:f>
              <c:numCache>
                <c:formatCode>General</c:formatCode>
                <c:ptCount val="75"/>
                <c:pt idx="0">
                  <c:v>19.998999999999999</c:v>
                </c:pt>
                <c:pt idx="1">
                  <c:v>20.001000000000001</c:v>
                </c:pt>
                <c:pt idx="2">
                  <c:v>20.003</c:v>
                </c:pt>
                <c:pt idx="3">
                  <c:v>20.003</c:v>
                </c:pt>
                <c:pt idx="4">
                  <c:v>20.001000000000001</c:v>
                </c:pt>
                <c:pt idx="5">
                  <c:v>19.998999999999999</c:v>
                </c:pt>
                <c:pt idx="6">
                  <c:v>19.997</c:v>
                </c:pt>
                <c:pt idx="7">
                  <c:v>19.997</c:v>
                </c:pt>
                <c:pt idx="8">
                  <c:v>19.998999999999999</c:v>
                </c:pt>
                <c:pt idx="10">
                  <c:v>20</c:v>
                </c:pt>
                <c:pt idx="11">
                  <c:v>20</c:v>
                </c:pt>
                <c:pt idx="12">
                  <c:v>20.001000000000001</c:v>
                </c:pt>
                <c:pt idx="13">
                  <c:v>20.001000000000001</c:v>
                </c:pt>
                <c:pt idx="14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20.001000000000001</c:v>
                </c:pt>
                <c:pt idx="19">
                  <c:v>20.001000000000001</c:v>
                </c:pt>
                <c:pt idx="20">
                  <c:v>20</c:v>
                </c:pt>
                <c:pt idx="22">
                  <c:v>19.998999999999999</c:v>
                </c:pt>
                <c:pt idx="23">
                  <c:v>19.998000000000001</c:v>
                </c:pt>
                <c:pt idx="24">
                  <c:v>19.998000000000001</c:v>
                </c:pt>
                <c:pt idx="25">
                  <c:v>19.998999999999999</c:v>
                </c:pt>
                <c:pt idx="26">
                  <c:v>19.998999999999999</c:v>
                </c:pt>
                <c:pt idx="29">
                  <c:v>20.004000000000001</c:v>
                </c:pt>
                <c:pt idx="30">
                  <c:v>20.004999999999999</c:v>
                </c:pt>
                <c:pt idx="31">
                  <c:v>20.007000000000001</c:v>
                </c:pt>
                <c:pt idx="32">
                  <c:v>20.007999999999999</c:v>
                </c:pt>
                <c:pt idx="35">
                  <c:v>20.003</c:v>
                </c:pt>
                <c:pt idx="36">
                  <c:v>20.004000000000001</c:v>
                </c:pt>
                <c:pt idx="37">
                  <c:v>20.004000000000001</c:v>
                </c:pt>
                <c:pt idx="38">
                  <c:v>20.004999999999999</c:v>
                </c:pt>
                <c:pt idx="41">
                  <c:v>20</c:v>
                </c:pt>
                <c:pt idx="42">
                  <c:v>19.998999999999999</c:v>
                </c:pt>
                <c:pt idx="43">
                  <c:v>20.001000000000001</c:v>
                </c:pt>
                <c:pt idx="44">
                  <c:v>20</c:v>
                </c:pt>
                <c:pt idx="47">
                  <c:v>19.997</c:v>
                </c:pt>
                <c:pt idx="48">
                  <c:v>19.995999999999999</c:v>
                </c:pt>
                <c:pt idx="49">
                  <c:v>19.995999999999999</c:v>
                </c:pt>
                <c:pt idx="50">
                  <c:v>19.995000000000001</c:v>
                </c:pt>
                <c:pt idx="53">
                  <c:v>19.995999999999999</c:v>
                </c:pt>
                <c:pt idx="54">
                  <c:v>19.995000000000001</c:v>
                </c:pt>
                <c:pt idx="55">
                  <c:v>19.993000000000002</c:v>
                </c:pt>
                <c:pt idx="56">
                  <c:v>19.992000000000001</c:v>
                </c:pt>
                <c:pt idx="59">
                  <c:v>19.997</c:v>
                </c:pt>
                <c:pt idx="60">
                  <c:v>19.997</c:v>
                </c:pt>
                <c:pt idx="61">
                  <c:v>19.995000000000001</c:v>
                </c:pt>
                <c:pt idx="62">
                  <c:v>19.995000000000001</c:v>
                </c:pt>
                <c:pt idx="65">
                  <c:v>20</c:v>
                </c:pt>
                <c:pt idx="66">
                  <c:v>20.001000000000001</c:v>
                </c:pt>
                <c:pt idx="67">
                  <c:v>19.998999999999999</c:v>
                </c:pt>
                <c:pt idx="68">
                  <c:v>20</c:v>
                </c:pt>
                <c:pt idx="71">
                  <c:v>20.003</c:v>
                </c:pt>
                <c:pt idx="72">
                  <c:v>20.003</c:v>
                </c:pt>
                <c:pt idx="73">
                  <c:v>20.004999999999999</c:v>
                </c:pt>
                <c:pt idx="74">
                  <c:v>20.004999999999999</c:v>
                </c:pt>
              </c:numCache>
            </c:numRef>
          </c:yVal>
          <c:smooth val="0"/>
        </c:ser>
        <c:ser>
          <c:idx val="3"/>
          <c:order val="3"/>
          <c:tx>
            <c:v>Sprinkle 1</c:v>
          </c:tx>
          <c:xVal>
            <c:numRef>
              <c:f>Sheet1!$H$25:$H$26</c:f>
              <c:numCache>
                <c:formatCode>General</c:formatCod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xVal>
          <c:yVal>
            <c:numRef>
              <c:f>Sheet1!$I$25:$I$26</c:f>
              <c:numCache>
                <c:formatCode>General</c:formatCode>
                <c:ptCount val="2"/>
                <c:pt idx="0">
                  <c:v>6.5</c:v>
                </c:pt>
                <c:pt idx="1">
                  <c:v>7.5</c:v>
                </c:pt>
              </c:numCache>
            </c:numRef>
          </c:yVal>
          <c:smooth val="0"/>
        </c:ser>
        <c:ser>
          <c:idx val="4"/>
          <c:order val="4"/>
          <c:tx>
            <c:v>Sprinkle 2</c:v>
          </c:tx>
          <c:xVal>
            <c:numRef>
              <c:f>Sheet1!$H$28:$H$29</c:f>
              <c:numCache>
                <c:formatCode>General</c:formatCode>
                <c:ptCount val="2"/>
                <c:pt idx="0">
                  <c:v>0.5</c:v>
                </c:pt>
                <c:pt idx="1">
                  <c:v>-0.5</c:v>
                </c:pt>
              </c:numCache>
            </c:numRef>
          </c:xVal>
          <c:yVal>
            <c:numRef>
              <c:f>Sheet1!$I$28:$I$29</c:f>
              <c:numCache>
                <c:formatCode>General</c:formatCode>
                <c:ptCount val="2"/>
                <c:pt idx="0">
                  <c:v>6.5</c:v>
                </c:pt>
                <c:pt idx="1">
                  <c:v>7.5</c:v>
                </c:pt>
              </c:numCache>
            </c:numRef>
          </c:yVal>
          <c:smooth val="0"/>
        </c:ser>
        <c:ser>
          <c:idx val="5"/>
          <c:order val="5"/>
          <c:tx>
            <c:v>Sprinkle 3</c:v>
          </c:tx>
          <c:xVal>
            <c:numRef>
              <c:f>Sheet1!$H$31:$H$32</c:f>
              <c:numCache>
                <c:formatCode>General</c:formatCode>
                <c:ptCount val="2"/>
                <c:pt idx="0">
                  <c:v>-2.5</c:v>
                </c:pt>
                <c:pt idx="1">
                  <c:v>-1.5</c:v>
                </c:pt>
              </c:numCache>
            </c:numRef>
          </c:xVal>
          <c:yVal>
            <c:numRef>
              <c:f>Sheet1!$I$31:$I$32</c:f>
              <c:numCache>
                <c:formatCode>General</c:formatCode>
                <c:ptCount val="2"/>
                <c:pt idx="0">
                  <c:v>7.5</c:v>
                </c:pt>
                <c:pt idx="1">
                  <c:v>8.5</c:v>
                </c:pt>
              </c:numCache>
            </c:numRef>
          </c:yVal>
          <c:smooth val="0"/>
        </c:ser>
        <c:ser>
          <c:idx val="6"/>
          <c:order val="6"/>
          <c:tx>
            <c:v>Sprinkle 4</c:v>
          </c:tx>
          <c:xVal>
            <c:numRef>
              <c:f>Sheet1!$H$34:$H$35</c:f>
              <c:numCache>
                <c:formatCode>General</c:formatCode>
                <c:ptCount val="2"/>
                <c:pt idx="0">
                  <c:v>-1.5</c:v>
                </c:pt>
                <c:pt idx="1">
                  <c:v>-0.5</c:v>
                </c:pt>
              </c:numCache>
            </c:numRef>
          </c:xVal>
          <c:yVal>
            <c:numRef>
              <c:f>Sheet1!$I$34:$I$35</c:f>
              <c:numCache>
                <c:formatCode>General</c:formatCode>
                <c:ptCount val="2"/>
                <c:pt idx="0">
                  <c:v>11.5</c:v>
                </c:pt>
                <c:pt idx="1">
                  <c:v>10.5</c:v>
                </c:pt>
              </c:numCache>
            </c:numRef>
          </c:yVal>
          <c:smooth val="0"/>
        </c:ser>
        <c:ser>
          <c:idx val="7"/>
          <c:order val="7"/>
          <c:tx>
            <c:v>Sprinkle 5</c:v>
          </c:tx>
          <c:xVal>
            <c:numRef>
              <c:f>Sheet1!$H$37:$H$38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Sheet1!$I$37:$I$38</c:f>
              <c:numCache>
                <c:formatCode>General</c:formatCode>
                <c:ptCount val="2"/>
                <c:pt idx="0">
                  <c:v>10.5</c:v>
                </c:pt>
                <c:pt idx="1">
                  <c:v>11.5</c:v>
                </c:pt>
              </c:numCache>
            </c:numRef>
          </c:yVal>
          <c:smooth val="0"/>
        </c:ser>
        <c:ser>
          <c:idx val="8"/>
          <c:order val="8"/>
          <c:tx>
            <c:v>Sprinkle 6</c:v>
          </c:tx>
          <c:xVal>
            <c:numRef>
              <c:f>Sheet1!$H$40:$H$41</c:f>
              <c:numCache>
                <c:formatCode>General</c:formatCode>
                <c:ptCount val="2"/>
                <c:pt idx="0">
                  <c:v>1.5</c:v>
                </c:pt>
                <c:pt idx="1">
                  <c:v>2.5</c:v>
                </c:pt>
              </c:numCache>
            </c:numRef>
          </c:xVal>
          <c:yVal>
            <c:numRef>
              <c:f>Sheet1!$I$40:$I$41</c:f>
              <c:numCache>
                <c:formatCode>General</c:formatCode>
                <c:ptCount val="2"/>
                <c:pt idx="0">
                  <c:v>9.5</c:v>
                </c:pt>
                <c:pt idx="1">
                  <c:v>8.5</c:v>
                </c:pt>
              </c:numCache>
            </c:numRef>
          </c:yVal>
          <c:smooth val="0"/>
        </c:ser>
        <c:ser>
          <c:idx val="9"/>
          <c:order val="9"/>
          <c:tx>
            <c:v>Sprinkle 7</c:v>
          </c:tx>
          <c:xVal>
            <c:numRef>
              <c:f>Sheet1!$H$43:$H$44</c:f>
              <c:numCache>
                <c:formatCode>General</c:formatCode>
                <c:ptCount val="2"/>
                <c:pt idx="0">
                  <c:v>-0.5</c:v>
                </c:pt>
                <c:pt idx="1">
                  <c:v>0.5</c:v>
                </c:pt>
              </c:numCache>
            </c:numRef>
          </c:xVal>
          <c:yVal>
            <c:numRef>
              <c:f>Sheet1!$I$43:$I$44</c:f>
              <c:numCache>
                <c:formatCode>General</c:formatCode>
                <c:ptCount val="2"/>
                <c:pt idx="0">
                  <c:v>8.5</c:v>
                </c:pt>
                <c:pt idx="1">
                  <c:v>9.5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39421392"/>
        <c:axId val="-1239412688"/>
      </c:scatterChart>
      <c:valAx>
        <c:axId val="-123942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239412688"/>
        <c:crossesAt val="0"/>
        <c:crossBetween val="midCat"/>
      </c:valAx>
      <c:valAx>
        <c:axId val="-1239412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39421392"/>
        <c:crossesAt val="0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219074</xdr:colOff>
      <xdr:row>1</xdr:row>
      <xdr:rowOff>0</xdr:rowOff>
    </xdr:from>
    <xdr:to>
      <xdr:col>25</xdr:col>
      <xdr:colOff>19049</xdr:colOff>
      <xdr:row>24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tabSelected="1" workbookViewId="0">
      <selection activeCell="U33" sqref="U33"/>
    </sheetView>
  </sheetViews>
  <sheetFormatPr defaultRowHeight="15" x14ac:dyDescent="0.25"/>
  <sheetData>
    <row r="1" spans="1:15" ht="21.75" x14ac:dyDescent="0.4">
      <c r="A1" s="1" t="s">
        <v>0</v>
      </c>
      <c r="B1" s="9"/>
      <c r="E1" s="1" t="s">
        <v>1</v>
      </c>
      <c r="H1" s="1" t="s">
        <v>2</v>
      </c>
      <c r="K1" s="9" t="s">
        <v>11</v>
      </c>
      <c r="N1" s="3" t="s">
        <v>3</v>
      </c>
      <c r="O1" s="4"/>
    </row>
    <row r="2" spans="1:15" ht="15.75" x14ac:dyDescent="0.25">
      <c r="A2">
        <v>0</v>
      </c>
      <c r="B2">
        <v>7.5</v>
      </c>
      <c r="H2" s="2"/>
      <c r="K2">
        <f>((E3+$O$13)*$N$16+(F3+$O$14)*$O$16)*N$21+((E3+$O$13)*$N$17+(F3+$O$14)*$O$17*$O$21)</f>
        <v>-9.9969999999999999</v>
      </c>
      <c r="L2">
        <f>((E3+$O$13)*$N$16+(F3+$O$14)*$O$16)*N$22+((E3+$O$13)*$N$17+(F3+$O$14)*$O$17*$O$22)</f>
        <v>19.998999999999999</v>
      </c>
      <c r="N2" s="5" t="s">
        <v>4</v>
      </c>
      <c r="O2" s="6"/>
    </row>
    <row r="3" spans="1:15" x14ac:dyDescent="0.25">
      <c r="A3">
        <v>2.5</v>
      </c>
      <c r="B3">
        <v>14</v>
      </c>
      <c r="E3">
        <v>3</v>
      </c>
      <c r="F3">
        <v>-1</v>
      </c>
      <c r="H3">
        <v>-3</v>
      </c>
      <c r="I3">
        <v>2</v>
      </c>
      <c r="K3">
        <f t="shared" ref="K3:K64" si="0">((E4+$O$13)*$N$16+(F4+$O$14)*$O$16)*N$21+((E4+$O$13)*$N$17+(F4+$O$14)*$O$17*$O$21)</f>
        <v>-9.9969999999999999</v>
      </c>
      <c r="L3">
        <f t="shared" ref="L3:L64" si="1">((E4+$O$13)*$N$16+(F4+$O$14)*$O$16)*N$22+((E4+$O$13)*$N$17+(F4+$O$14)*$O$17*$O$22)</f>
        <v>20.001000000000001</v>
      </c>
      <c r="N3" s="5" t="s">
        <v>5</v>
      </c>
      <c r="O3" s="6">
        <v>-8</v>
      </c>
    </row>
    <row r="4" spans="1:15" x14ac:dyDescent="0.25">
      <c r="A4">
        <v>-2.5</v>
      </c>
      <c r="B4">
        <v>14</v>
      </c>
      <c r="E4">
        <v>3</v>
      </c>
      <c r="F4">
        <v>1</v>
      </c>
      <c r="H4">
        <v>-3</v>
      </c>
      <c r="I4">
        <v>3</v>
      </c>
      <c r="K4">
        <f t="shared" si="0"/>
        <v>-9.9990000000000006</v>
      </c>
      <c r="L4">
        <f t="shared" si="1"/>
        <v>20.003</v>
      </c>
      <c r="N4" s="5"/>
      <c r="O4" s="6"/>
    </row>
    <row r="5" spans="1:15" x14ac:dyDescent="0.25">
      <c r="A5">
        <v>0</v>
      </c>
      <c r="B5">
        <v>7.5</v>
      </c>
      <c r="E5">
        <v>1</v>
      </c>
      <c r="F5">
        <v>3</v>
      </c>
      <c r="K5">
        <f t="shared" si="0"/>
        <v>-10.000999999999999</v>
      </c>
      <c r="L5">
        <f t="shared" si="1"/>
        <v>20.003</v>
      </c>
      <c r="N5" s="5">
        <v>1</v>
      </c>
      <c r="O5" s="6">
        <v>0</v>
      </c>
    </row>
    <row r="6" spans="1:15" x14ac:dyDescent="0.25">
      <c r="E6">
        <v>-1</v>
      </c>
      <c r="F6">
        <v>3</v>
      </c>
      <c r="H6">
        <v>-4</v>
      </c>
      <c r="I6">
        <v>2</v>
      </c>
      <c r="K6">
        <f t="shared" si="0"/>
        <v>-10.003</v>
      </c>
      <c r="L6">
        <f t="shared" si="1"/>
        <v>20.001000000000001</v>
      </c>
      <c r="N6" s="5">
        <v>0</v>
      </c>
      <c r="O6" s="6">
        <v>1</v>
      </c>
    </row>
    <row r="7" spans="1:15" x14ac:dyDescent="0.25">
      <c r="A7">
        <v>2.5</v>
      </c>
      <c r="B7">
        <v>14</v>
      </c>
      <c r="E7">
        <v>-3</v>
      </c>
      <c r="F7">
        <v>1</v>
      </c>
      <c r="H7">
        <v>-5</v>
      </c>
      <c r="I7">
        <v>3</v>
      </c>
      <c r="K7">
        <f t="shared" si="0"/>
        <v>-10.003</v>
      </c>
      <c r="L7">
        <f t="shared" si="1"/>
        <v>19.998999999999999</v>
      </c>
      <c r="N7" s="5"/>
      <c r="O7" s="6"/>
    </row>
    <row r="8" spans="1:15" x14ac:dyDescent="0.25">
      <c r="A8">
        <v>3</v>
      </c>
      <c r="B8">
        <v>15</v>
      </c>
      <c r="E8">
        <v>-3</v>
      </c>
      <c r="F8">
        <v>-1</v>
      </c>
      <c r="K8">
        <f t="shared" si="0"/>
        <v>-10.000999999999999</v>
      </c>
      <c r="L8">
        <f t="shared" si="1"/>
        <v>19.997</v>
      </c>
      <c r="N8" s="5" t="s">
        <v>7</v>
      </c>
      <c r="O8" s="6"/>
    </row>
    <row r="9" spans="1:15" x14ac:dyDescent="0.25">
      <c r="A9">
        <v>3.5</v>
      </c>
      <c r="B9">
        <v>16</v>
      </c>
      <c r="E9">
        <v>-1</v>
      </c>
      <c r="F9">
        <v>-3</v>
      </c>
      <c r="H9">
        <v>-7</v>
      </c>
      <c r="I9">
        <v>3</v>
      </c>
      <c r="K9">
        <f t="shared" si="0"/>
        <v>-9.9990000000000006</v>
      </c>
      <c r="L9">
        <f t="shared" si="1"/>
        <v>19.997</v>
      </c>
      <c r="N9" s="5"/>
      <c r="O9" s="6"/>
    </row>
    <row r="10" spans="1:15" x14ac:dyDescent="0.25">
      <c r="A10">
        <v>3.5</v>
      </c>
      <c r="B10">
        <v>17</v>
      </c>
      <c r="E10">
        <v>1</v>
      </c>
      <c r="F10">
        <v>-3</v>
      </c>
      <c r="H10">
        <v>-6</v>
      </c>
      <c r="I10">
        <v>4</v>
      </c>
      <c r="K10">
        <f t="shared" si="0"/>
        <v>-9.9969999999999999</v>
      </c>
      <c r="L10">
        <f t="shared" si="1"/>
        <v>19.998999999999999</v>
      </c>
      <c r="N10" s="5">
        <f xml:space="preserve"> COS(O8*3.14/180)</f>
        <v>1</v>
      </c>
      <c r="O10" s="6">
        <f>-SIN(O8*3.14/180)</f>
        <v>0</v>
      </c>
    </row>
    <row r="11" spans="1:15" x14ac:dyDescent="0.25">
      <c r="A11">
        <v>3</v>
      </c>
      <c r="B11">
        <v>19</v>
      </c>
      <c r="E11">
        <v>3</v>
      </c>
      <c r="F11">
        <v>-1</v>
      </c>
      <c r="N11" s="7">
        <f>SIN(O8*3.14/180)</f>
        <v>0</v>
      </c>
      <c r="O11" s="8">
        <f>COS(O8*3.14/180)</f>
        <v>1</v>
      </c>
    </row>
    <row r="12" spans="1:15" x14ac:dyDescent="0.25">
      <c r="A12">
        <v>2</v>
      </c>
      <c r="B12">
        <v>19.5</v>
      </c>
      <c r="H12">
        <v>-6</v>
      </c>
      <c r="I12">
        <v>7</v>
      </c>
      <c r="K12">
        <f t="shared" si="0"/>
        <v>-9.9994999999999994</v>
      </c>
      <c r="L12">
        <f t="shared" si="1"/>
        <v>20</v>
      </c>
      <c r="N12" s="3" t="s">
        <v>8</v>
      </c>
      <c r="O12" s="4"/>
    </row>
    <row r="13" spans="1:15" x14ac:dyDescent="0.25">
      <c r="A13">
        <v>1</v>
      </c>
      <c r="B13">
        <v>20</v>
      </c>
      <c r="E13">
        <v>0.5</v>
      </c>
      <c r="F13">
        <v>0</v>
      </c>
      <c r="H13">
        <v>-5</v>
      </c>
      <c r="I13">
        <v>6</v>
      </c>
      <c r="K13">
        <f t="shared" si="0"/>
        <v>-9.9984999999999999</v>
      </c>
      <c r="L13">
        <f t="shared" si="1"/>
        <v>20</v>
      </c>
      <c r="N13" s="5" t="s">
        <v>4</v>
      </c>
      <c r="O13" s="6">
        <v>-10000</v>
      </c>
    </row>
    <row r="14" spans="1:15" x14ac:dyDescent="0.25">
      <c r="A14">
        <v>-1</v>
      </c>
      <c r="B14">
        <v>20</v>
      </c>
      <c r="E14">
        <v>1.5</v>
      </c>
      <c r="F14">
        <v>0</v>
      </c>
      <c r="K14">
        <f t="shared" si="0"/>
        <v>-9.9984999999999999</v>
      </c>
      <c r="L14">
        <f t="shared" si="1"/>
        <v>20.001000000000001</v>
      </c>
      <c r="N14" s="5" t="s">
        <v>5</v>
      </c>
      <c r="O14" s="6">
        <v>20000</v>
      </c>
    </row>
    <row r="15" spans="1:15" x14ac:dyDescent="0.25">
      <c r="A15">
        <v>-2</v>
      </c>
      <c r="B15">
        <v>19.5</v>
      </c>
      <c r="E15">
        <v>1.5</v>
      </c>
      <c r="F15">
        <v>1</v>
      </c>
      <c r="H15">
        <v>-4</v>
      </c>
      <c r="I15">
        <v>6</v>
      </c>
      <c r="K15">
        <f t="shared" si="0"/>
        <v>-9.9994999999999994</v>
      </c>
      <c r="L15">
        <f t="shared" si="1"/>
        <v>20.001000000000001</v>
      </c>
      <c r="N15" s="5"/>
      <c r="O15" s="6"/>
    </row>
    <row r="16" spans="1:15" x14ac:dyDescent="0.25">
      <c r="A16">
        <v>-3</v>
      </c>
      <c r="B16">
        <v>19</v>
      </c>
      <c r="E16">
        <v>0.5</v>
      </c>
      <c r="F16">
        <v>1</v>
      </c>
      <c r="H16">
        <v>-4</v>
      </c>
      <c r="I16">
        <v>7</v>
      </c>
      <c r="K16">
        <f t="shared" si="0"/>
        <v>-9.9994999999999994</v>
      </c>
      <c r="L16">
        <f t="shared" si="1"/>
        <v>20</v>
      </c>
      <c r="N16" s="5">
        <v>1E-3</v>
      </c>
      <c r="O16" s="6">
        <v>0</v>
      </c>
    </row>
    <row r="17" spans="1:15" x14ac:dyDescent="0.25">
      <c r="A17">
        <v>-3.5</v>
      </c>
      <c r="B17">
        <v>17</v>
      </c>
      <c r="E17">
        <v>0.5</v>
      </c>
      <c r="F17">
        <v>0</v>
      </c>
      <c r="N17" s="5">
        <v>0</v>
      </c>
      <c r="O17" s="6">
        <v>1E-3</v>
      </c>
    </row>
    <row r="18" spans="1:15" x14ac:dyDescent="0.25">
      <c r="A18">
        <v>-3.5</v>
      </c>
      <c r="B18">
        <v>16</v>
      </c>
      <c r="H18">
        <v>-3</v>
      </c>
      <c r="I18">
        <v>5</v>
      </c>
      <c r="K18">
        <f t="shared" si="0"/>
        <v>-10.000500000000001</v>
      </c>
      <c r="L18">
        <f t="shared" si="1"/>
        <v>20</v>
      </c>
      <c r="N18" s="5"/>
      <c r="O18" s="6"/>
    </row>
    <row r="19" spans="1:15" x14ac:dyDescent="0.25">
      <c r="A19">
        <v>-3</v>
      </c>
      <c r="B19">
        <v>15</v>
      </c>
      <c r="E19">
        <v>-0.5</v>
      </c>
      <c r="F19">
        <v>0</v>
      </c>
      <c r="H19">
        <v>-2</v>
      </c>
      <c r="I19">
        <v>4</v>
      </c>
      <c r="K19">
        <f t="shared" si="0"/>
        <v>-10.0015</v>
      </c>
      <c r="L19">
        <f t="shared" si="1"/>
        <v>20</v>
      </c>
      <c r="N19" s="5" t="s">
        <v>7</v>
      </c>
      <c r="O19" s="6"/>
    </row>
    <row r="20" spans="1:15" x14ac:dyDescent="0.25">
      <c r="A20">
        <v>-2.5</v>
      </c>
      <c r="B20">
        <v>14</v>
      </c>
      <c r="E20">
        <v>-1.5</v>
      </c>
      <c r="F20">
        <v>0</v>
      </c>
      <c r="K20">
        <f t="shared" si="0"/>
        <v>-10.0015</v>
      </c>
      <c r="L20">
        <f t="shared" si="1"/>
        <v>20.001000000000001</v>
      </c>
      <c r="N20" s="5"/>
      <c r="O20" s="6"/>
    </row>
    <row r="21" spans="1:15" x14ac:dyDescent="0.25">
      <c r="A21">
        <v>2.5</v>
      </c>
      <c r="B21">
        <v>14</v>
      </c>
      <c r="E21">
        <v>-1.5</v>
      </c>
      <c r="F21">
        <v>1</v>
      </c>
      <c r="H21">
        <v>-5</v>
      </c>
      <c r="I21">
        <v>4</v>
      </c>
      <c r="K21">
        <f t="shared" si="0"/>
        <v>-10.000500000000001</v>
      </c>
      <c r="L21">
        <f t="shared" si="1"/>
        <v>20.001000000000001</v>
      </c>
      <c r="N21" s="5">
        <f xml:space="preserve"> COS(O19*3.14/180)</f>
        <v>1</v>
      </c>
      <c r="O21" s="6">
        <f>-SIN(O19*3.14/180)</f>
        <v>0</v>
      </c>
    </row>
    <row r="22" spans="1:15" x14ac:dyDescent="0.25">
      <c r="E22">
        <v>-0.5</v>
      </c>
      <c r="F22">
        <v>1</v>
      </c>
      <c r="H22">
        <v>-4</v>
      </c>
      <c r="I22">
        <v>5</v>
      </c>
      <c r="K22">
        <f t="shared" si="0"/>
        <v>-10.000500000000001</v>
      </c>
      <c r="L22">
        <f t="shared" si="1"/>
        <v>20</v>
      </c>
      <c r="N22" s="7">
        <f>SIN(O19*3.14/180)</f>
        <v>0</v>
      </c>
      <c r="O22" s="8">
        <f>COS(O19*3.14/180)</f>
        <v>1</v>
      </c>
    </row>
    <row r="23" spans="1:15" ht="18.75" x14ac:dyDescent="0.4">
      <c r="B23" s="9" t="s">
        <v>6</v>
      </c>
      <c r="E23">
        <v>-0.5</v>
      </c>
      <c r="F23">
        <v>0</v>
      </c>
      <c r="N23" s="3" t="s">
        <v>9</v>
      </c>
      <c r="O23" s="4"/>
    </row>
    <row r="24" spans="1:15" ht="18.75" x14ac:dyDescent="0.4">
      <c r="B24">
        <f>((A2+$O$2)*$N$5+(B2+$O$3)*$O$5)*N$10+((A2+$O$2)*$N$6+(B2+$O$3)*$O$6*$O$10)</f>
        <v>0</v>
      </c>
      <c r="C24">
        <f t="shared" ref="C24:C43" si="2">((A2+$O$2)*$N$5+(B2+$O$3)*$O$5)*N$11+((A2+$O$2)*$N$6+(B2+$O$3)*$O$6*$O$11)</f>
        <v>-0.5</v>
      </c>
      <c r="H24" s="9" t="s">
        <v>10</v>
      </c>
      <c r="K24">
        <f t="shared" si="0"/>
        <v>-9.9984999999999999</v>
      </c>
      <c r="L24">
        <f t="shared" si="1"/>
        <v>19.998999999999999</v>
      </c>
      <c r="N24" s="5" t="s">
        <v>4</v>
      </c>
      <c r="O24" s="6">
        <v>4.5</v>
      </c>
    </row>
    <row r="25" spans="1:15" x14ac:dyDescent="0.25">
      <c r="B25">
        <f t="shared" ref="B24:B43" si="3">((A3+$O$2)*$N$5+(B3+$O$3)*$O$5)*N$10+((A3+$O$2)*$N$6+(B3+$O$3)*$O$6*$O$10)</f>
        <v>2.5</v>
      </c>
      <c r="C25">
        <f t="shared" si="2"/>
        <v>6</v>
      </c>
      <c r="E25">
        <v>1.5</v>
      </c>
      <c r="F25">
        <v>-1</v>
      </c>
      <c r="H25">
        <f>((H3+$O$24)*$N$27+(I3+$O$25)*$O$27)*N$32+((H3+$O$24)*$N$28+(I3+$O$25)*$O$28*$O$32)</f>
        <v>1.5</v>
      </c>
      <c r="I25">
        <f>((H3+$O$24)*$N$27+(I3+$O$25)*$O$27)*N$33+((H3+$O$24)*$N$28+(I3+$O$25)*$O$28*$O$33)</f>
        <v>6.5</v>
      </c>
      <c r="K25">
        <f t="shared" si="0"/>
        <v>-9.9994999999999994</v>
      </c>
      <c r="L25">
        <f t="shared" si="1"/>
        <v>19.998000000000001</v>
      </c>
      <c r="N25" s="5" t="s">
        <v>5</v>
      </c>
      <c r="O25" s="6">
        <v>4.5</v>
      </c>
    </row>
    <row r="26" spans="1:15" x14ac:dyDescent="0.25">
      <c r="B26">
        <f t="shared" si="3"/>
        <v>-2.5</v>
      </c>
      <c r="C26">
        <f t="shared" si="2"/>
        <v>6</v>
      </c>
      <c r="E26">
        <v>0.5</v>
      </c>
      <c r="F26">
        <v>-2</v>
      </c>
      <c r="H26">
        <f t="shared" ref="H26:H44" si="4">((H4+$O$24)*$N$27+(I4+$O$25)*$O$27)*N$32+((H4+$O$24)*$N$28+(I4+$O$25)*$O$28*$O$32)</f>
        <v>1.5</v>
      </c>
      <c r="I26">
        <f t="shared" ref="I26:I44" si="5">((H4+$O$24)*$N$27+(I4+$O$25)*$O$27)*N$33+((H4+$O$24)*$N$28+(I4+$O$25)*$O$28*$O$33)</f>
        <v>7.5</v>
      </c>
      <c r="K26">
        <f t="shared" si="0"/>
        <v>-10.000500000000001</v>
      </c>
      <c r="L26">
        <f t="shared" si="1"/>
        <v>19.998000000000001</v>
      </c>
      <c r="N26" s="5"/>
      <c r="O26" s="6"/>
    </row>
    <row r="27" spans="1:15" x14ac:dyDescent="0.25">
      <c r="B27">
        <f t="shared" si="3"/>
        <v>0</v>
      </c>
      <c r="C27">
        <f t="shared" si="2"/>
        <v>-0.5</v>
      </c>
      <c r="E27">
        <v>-0.5</v>
      </c>
      <c r="F27">
        <v>-2</v>
      </c>
      <c r="K27">
        <f t="shared" si="0"/>
        <v>-10.0015</v>
      </c>
      <c r="L27">
        <f t="shared" si="1"/>
        <v>19.998999999999999</v>
      </c>
      <c r="N27" s="5">
        <v>1</v>
      </c>
      <c r="O27" s="6">
        <v>0</v>
      </c>
    </row>
    <row r="28" spans="1:15" x14ac:dyDescent="0.25">
      <c r="B28">
        <f t="shared" si="3"/>
        <v>0</v>
      </c>
      <c r="C28">
        <f t="shared" si="2"/>
        <v>-8</v>
      </c>
      <c r="E28">
        <v>-1.5</v>
      </c>
      <c r="F28">
        <v>-1</v>
      </c>
      <c r="H28">
        <f t="shared" si="4"/>
        <v>0.5</v>
      </c>
      <c r="I28">
        <f t="shared" si="5"/>
        <v>6.5</v>
      </c>
      <c r="K28">
        <f t="shared" si="0"/>
        <v>-9.9984999999999999</v>
      </c>
      <c r="L28">
        <f t="shared" si="1"/>
        <v>19.998999999999999</v>
      </c>
      <c r="N28" s="5">
        <v>0</v>
      </c>
      <c r="O28" s="6">
        <v>1</v>
      </c>
    </row>
    <row r="29" spans="1:15" x14ac:dyDescent="0.25">
      <c r="B29">
        <f t="shared" si="3"/>
        <v>2.5</v>
      </c>
      <c r="C29">
        <f t="shared" si="2"/>
        <v>6</v>
      </c>
      <c r="E29">
        <v>1.5</v>
      </c>
      <c r="F29">
        <v>-1</v>
      </c>
      <c r="H29">
        <f t="shared" si="4"/>
        <v>-0.5</v>
      </c>
      <c r="I29">
        <f t="shared" si="5"/>
        <v>7.5</v>
      </c>
      <c r="N29" s="5"/>
      <c r="O29" s="6"/>
    </row>
    <row r="30" spans="1:15" x14ac:dyDescent="0.25">
      <c r="B30">
        <f t="shared" si="3"/>
        <v>3</v>
      </c>
      <c r="C30">
        <f t="shared" si="2"/>
        <v>7</v>
      </c>
      <c r="N30" s="5" t="s">
        <v>7</v>
      </c>
      <c r="O30" s="6"/>
    </row>
    <row r="31" spans="1:15" x14ac:dyDescent="0.25">
      <c r="B31">
        <f t="shared" si="3"/>
        <v>3.5</v>
      </c>
      <c r="C31">
        <f t="shared" si="2"/>
        <v>8</v>
      </c>
      <c r="H31">
        <f t="shared" si="4"/>
        <v>-2.5</v>
      </c>
      <c r="I31">
        <f t="shared" si="5"/>
        <v>7.5</v>
      </c>
      <c r="K31">
        <f t="shared" si="0"/>
        <v>-10</v>
      </c>
      <c r="L31">
        <f t="shared" si="1"/>
        <v>20.004000000000001</v>
      </c>
      <c r="N31" s="5"/>
      <c r="O31" s="6"/>
    </row>
    <row r="32" spans="1:15" x14ac:dyDescent="0.25">
      <c r="B32">
        <f t="shared" si="3"/>
        <v>3.5</v>
      </c>
      <c r="C32">
        <f t="shared" si="2"/>
        <v>9</v>
      </c>
      <c r="E32">
        <v>0</v>
      </c>
      <c r="F32">
        <v>4</v>
      </c>
      <c r="H32">
        <f t="shared" si="4"/>
        <v>-1.5</v>
      </c>
      <c r="I32">
        <f t="shared" si="5"/>
        <v>8.5</v>
      </c>
      <c r="K32">
        <f t="shared" si="0"/>
        <v>-10.000999999999999</v>
      </c>
      <c r="L32">
        <f t="shared" si="1"/>
        <v>20.004999999999999</v>
      </c>
      <c r="N32" s="5">
        <f xml:space="preserve"> COS(O30*3.14/180)</f>
        <v>1</v>
      </c>
      <c r="O32" s="6">
        <f>-SIN(O30*3.14/180)</f>
        <v>0</v>
      </c>
    </row>
    <row r="33" spans="2:15" x14ac:dyDescent="0.25">
      <c r="B33">
        <f t="shared" si="3"/>
        <v>3</v>
      </c>
      <c r="C33">
        <f t="shared" si="2"/>
        <v>11</v>
      </c>
      <c r="E33">
        <v>-1</v>
      </c>
      <c r="F33">
        <v>5</v>
      </c>
      <c r="K33">
        <f t="shared" si="0"/>
        <v>-9.9990000000000006</v>
      </c>
      <c r="L33">
        <f t="shared" si="1"/>
        <v>20.007000000000001</v>
      </c>
      <c r="N33" s="7">
        <f>SIN(O30*3.14/180)</f>
        <v>0</v>
      </c>
      <c r="O33" s="8">
        <f>COS(O30*3.14/180)</f>
        <v>1</v>
      </c>
    </row>
    <row r="34" spans="2:15" x14ac:dyDescent="0.25">
      <c r="B34">
        <f t="shared" si="3"/>
        <v>2</v>
      </c>
      <c r="C34">
        <f t="shared" si="2"/>
        <v>11.5</v>
      </c>
      <c r="E34">
        <v>1</v>
      </c>
      <c r="F34">
        <v>7</v>
      </c>
      <c r="H34">
        <f t="shared" si="4"/>
        <v>-1.5</v>
      </c>
      <c r="I34">
        <f t="shared" si="5"/>
        <v>11.5</v>
      </c>
      <c r="K34">
        <f t="shared" si="0"/>
        <v>-10</v>
      </c>
      <c r="L34">
        <f t="shared" si="1"/>
        <v>20.007999999999999</v>
      </c>
      <c r="N34" s="3" t="s">
        <v>12</v>
      </c>
      <c r="O34" s="4"/>
    </row>
    <row r="35" spans="2:15" x14ac:dyDescent="0.25">
      <c r="B35">
        <f t="shared" si="3"/>
        <v>1</v>
      </c>
      <c r="C35">
        <f t="shared" si="2"/>
        <v>12</v>
      </c>
      <c r="E35">
        <v>0</v>
      </c>
      <c r="F35">
        <v>8</v>
      </c>
      <c r="H35">
        <f t="shared" si="4"/>
        <v>-0.5</v>
      </c>
      <c r="I35">
        <f t="shared" si="5"/>
        <v>10.5</v>
      </c>
      <c r="N35" s="5" t="s">
        <v>4</v>
      </c>
      <c r="O35" s="6"/>
    </row>
    <row r="36" spans="2:15" x14ac:dyDescent="0.25">
      <c r="B36">
        <f t="shared" si="3"/>
        <v>-1</v>
      </c>
      <c r="C36">
        <f t="shared" si="2"/>
        <v>12</v>
      </c>
      <c r="N36" s="5" t="s">
        <v>5</v>
      </c>
      <c r="O36" s="6">
        <v>-8</v>
      </c>
    </row>
    <row r="37" spans="2:15" x14ac:dyDescent="0.25">
      <c r="B37">
        <f t="shared" si="3"/>
        <v>-2</v>
      </c>
      <c r="C37">
        <f t="shared" si="2"/>
        <v>11.5</v>
      </c>
      <c r="H37">
        <f t="shared" si="4"/>
        <v>0.5</v>
      </c>
      <c r="I37">
        <f t="shared" si="5"/>
        <v>10.5</v>
      </c>
      <c r="K37">
        <f t="shared" si="0"/>
        <v>-9.9969999999999999</v>
      </c>
      <c r="L37">
        <f t="shared" si="1"/>
        <v>20.003</v>
      </c>
      <c r="N37" s="5"/>
      <c r="O37" s="6"/>
    </row>
    <row r="38" spans="2:15" x14ac:dyDescent="0.25">
      <c r="B38">
        <f t="shared" si="3"/>
        <v>-3</v>
      </c>
      <c r="C38">
        <f t="shared" si="2"/>
        <v>11</v>
      </c>
      <c r="E38">
        <v>3</v>
      </c>
      <c r="F38">
        <v>3</v>
      </c>
      <c r="H38">
        <f t="shared" si="4"/>
        <v>0.5</v>
      </c>
      <c r="I38">
        <f t="shared" si="5"/>
        <v>11.5</v>
      </c>
      <c r="K38">
        <f t="shared" si="0"/>
        <v>-9.9969999999999999</v>
      </c>
      <c r="L38">
        <f t="shared" si="1"/>
        <v>20.004000000000001</v>
      </c>
      <c r="N38" s="5">
        <v>1</v>
      </c>
      <c r="O38" s="6">
        <v>0</v>
      </c>
    </row>
    <row r="39" spans="2:15" x14ac:dyDescent="0.25">
      <c r="B39">
        <f t="shared" si="3"/>
        <v>-3.5</v>
      </c>
      <c r="C39">
        <f t="shared" si="2"/>
        <v>9</v>
      </c>
      <c r="E39">
        <v>3</v>
      </c>
      <c r="F39">
        <v>4</v>
      </c>
      <c r="K39">
        <f t="shared" si="0"/>
        <v>-9.995000000000001</v>
      </c>
      <c r="L39">
        <f t="shared" si="1"/>
        <v>20.004000000000001</v>
      </c>
      <c r="N39" s="5">
        <v>0</v>
      </c>
      <c r="O39" s="6">
        <v>1</v>
      </c>
    </row>
    <row r="40" spans="2:15" x14ac:dyDescent="0.25">
      <c r="B40">
        <f t="shared" si="3"/>
        <v>-3.5</v>
      </c>
      <c r="C40">
        <f t="shared" si="2"/>
        <v>8</v>
      </c>
      <c r="E40">
        <v>5</v>
      </c>
      <c r="F40">
        <v>4</v>
      </c>
      <c r="H40">
        <f t="shared" si="4"/>
        <v>1.5</v>
      </c>
      <c r="I40">
        <f t="shared" si="5"/>
        <v>9.5</v>
      </c>
      <c r="K40">
        <f t="shared" si="0"/>
        <v>-9.995000000000001</v>
      </c>
      <c r="L40">
        <f t="shared" si="1"/>
        <v>20.004999999999999</v>
      </c>
      <c r="N40" s="5"/>
      <c r="O40" s="6"/>
    </row>
    <row r="41" spans="2:15" x14ac:dyDescent="0.25">
      <c r="B41">
        <f t="shared" si="3"/>
        <v>-3</v>
      </c>
      <c r="C41">
        <f t="shared" si="2"/>
        <v>7</v>
      </c>
      <c r="E41">
        <v>5</v>
      </c>
      <c r="F41">
        <v>5</v>
      </c>
      <c r="H41">
        <f t="shared" si="4"/>
        <v>2.5</v>
      </c>
      <c r="I41">
        <f t="shared" si="5"/>
        <v>8.5</v>
      </c>
      <c r="N41" s="5" t="s">
        <v>7</v>
      </c>
      <c r="O41" s="6"/>
    </row>
    <row r="42" spans="2:15" x14ac:dyDescent="0.25">
      <c r="B42">
        <f t="shared" si="3"/>
        <v>-2.5</v>
      </c>
      <c r="C42">
        <f t="shared" si="2"/>
        <v>6</v>
      </c>
      <c r="N42" s="5"/>
      <c r="O42" s="6"/>
    </row>
    <row r="43" spans="2:15" x14ac:dyDescent="0.25">
      <c r="B43">
        <f t="shared" si="3"/>
        <v>2.5</v>
      </c>
      <c r="C43">
        <f t="shared" si="2"/>
        <v>6</v>
      </c>
      <c r="H43">
        <f t="shared" si="4"/>
        <v>-0.5</v>
      </c>
      <c r="I43">
        <f t="shared" si="5"/>
        <v>8.5</v>
      </c>
      <c r="K43">
        <f t="shared" si="0"/>
        <v>-9.9960000000000004</v>
      </c>
      <c r="L43">
        <f t="shared" si="1"/>
        <v>20</v>
      </c>
      <c r="N43" s="5">
        <f xml:space="preserve"> COS(O41*3.14/180)</f>
        <v>1</v>
      </c>
      <c r="O43" s="6">
        <f>-SIN(O41*3.14/180)</f>
        <v>0</v>
      </c>
    </row>
    <row r="44" spans="2:15" x14ac:dyDescent="0.25">
      <c r="E44">
        <v>4</v>
      </c>
      <c r="F44">
        <v>0</v>
      </c>
      <c r="H44">
        <f t="shared" si="4"/>
        <v>0.5</v>
      </c>
      <c r="I44">
        <f t="shared" si="5"/>
        <v>9.5</v>
      </c>
      <c r="K44">
        <f t="shared" si="0"/>
        <v>-9.995000000000001</v>
      </c>
      <c r="L44">
        <f t="shared" si="1"/>
        <v>19.998999999999999</v>
      </c>
      <c r="N44" s="7">
        <f>SIN(O41*3.14/180)</f>
        <v>0</v>
      </c>
      <c r="O44" s="8">
        <f>COS(O41*3.14/180)</f>
        <v>1</v>
      </c>
    </row>
    <row r="45" spans="2:15" ht="18.75" x14ac:dyDescent="0.4">
      <c r="B45" s="9" t="s">
        <v>13</v>
      </c>
      <c r="E45">
        <v>5</v>
      </c>
      <c r="F45">
        <v>-1</v>
      </c>
      <c r="K45">
        <f t="shared" si="0"/>
        <v>-9.9930000000000003</v>
      </c>
      <c r="L45">
        <f t="shared" si="1"/>
        <v>20.001000000000001</v>
      </c>
    </row>
    <row r="46" spans="2:15" x14ac:dyDescent="0.25">
      <c r="B46">
        <f>((A2+$O$35)*$N$38+(B2+$O$36)*$O$38)*N$43+((A2+$O$35)*$N$39+(B2+$O$36)*$O$39*$O$43)</f>
        <v>0</v>
      </c>
      <c r="C46">
        <f>((A2+$O$35)*$N$38+(B2+$O$36)*$O$38)*N$44+((A2+$O$35)*$N$39+(B2+$O$36)*$O$39*$O$44)</f>
        <v>-0.5</v>
      </c>
      <c r="E46">
        <v>7</v>
      </c>
      <c r="F46">
        <v>1</v>
      </c>
      <c r="K46">
        <f t="shared" si="0"/>
        <v>-9.9920000000000009</v>
      </c>
      <c r="L46">
        <f t="shared" si="1"/>
        <v>20</v>
      </c>
    </row>
    <row r="47" spans="2:15" x14ac:dyDescent="0.25">
      <c r="B47">
        <f t="shared" ref="B47:B49" si="6">((A3+$O$35)*$N$38+(B3+$O$36)*$O$38)*N$43+((A3+$O$35)*$N$39+(B3+$O$36)*$O$39*$O$43)</f>
        <v>2.5</v>
      </c>
      <c r="C47">
        <f t="shared" ref="C47:C49" si="7">((A3+$O$35)*$N$38+(B3+$O$36)*$O$38)*N$44+((A3+$O$35)*$N$39+(B3+$O$36)*$O$39*$O$44)</f>
        <v>6</v>
      </c>
      <c r="E47">
        <v>8</v>
      </c>
      <c r="F47">
        <v>0</v>
      </c>
    </row>
    <row r="48" spans="2:15" x14ac:dyDescent="0.25">
      <c r="B48">
        <f t="shared" si="6"/>
        <v>-2.5</v>
      </c>
      <c r="C48">
        <f t="shared" si="7"/>
        <v>6</v>
      </c>
    </row>
    <row r="49" spans="2:12" x14ac:dyDescent="0.25">
      <c r="B49">
        <f t="shared" si="6"/>
        <v>0</v>
      </c>
      <c r="C49">
        <f t="shared" si="7"/>
        <v>-0.5</v>
      </c>
      <c r="K49">
        <f t="shared" si="0"/>
        <v>-9.9969999999999999</v>
      </c>
      <c r="L49">
        <f t="shared" si="1"/>
        <v>19.997</v>
      </c>
    </row>
    <row r="50" spans="2:12" x14ac:dyDescent="0.25">
      <c r="E50">
        <v>3</v>
      </c>
      <c r="F50">
        <v>-3</v>
      </c>
      <c r="K50">
        <f t="shared" si="0"/>
        <v>-9.9969999999999999</v>
      </c>
      <c r="L50">
        <f t="shared" si="1"/>
        <v>19.995999999999999</v>
      </c>
    </row>
    <row r="51" spans="2:12" x14ac:dyDescent="0.25">
      <c r="E51">
        <v>3</v>
      </c>
      <c r="F51">
        <v>-4</v>
      </c>
      <c r="K51">
        <f t="shared" si="0"/>
        <v>-9.995000000000001</v>
      </c>
      <c r="L51">
        <f t="shared" si="1"/>
        <v>19.995999999999999</v>
      </c>
    </row>
    <row r="52" spans="2:12" x14ac:dyDescent="0.25">
      <c r="E52">
        <v>5</v>
      </c>
      <c r="F52">
        <v>-4</v>
      </c>
      <c r="K52">
        <f t="shared" si="0"/>
        <v>-9.995000000000001</v>
      </c>
      <c r="L52">
        <f t="shared" si="1"/>
        <v>19.995000000000001</v>
      </c>
    </row>
    <row r="53" spans="2:12" x14ac:dyDescent="0.25">
      <c r="E53">
        <v>5</v>
      </c>
      <c r="F53">
        <v>-5</v>
      </c>
    </row>
    <row r="55" spans="2:12" x14ac:dyDescent="0.25">
      <c r="K55">
        <f t="shared" si="0"/>
        <v>-10</v>
      </c>
      <c r="L55">
        <f t="shared" si="1"/>
        <v>19.995999999999999</v>
      </c>
    </row>
    <row r="56" spans="2:12" x14ac:dyDescent="0.25">
      <c r="E56">
        <v>0</v>
      </c>
      <c r="F56">
        <v>-4</v>
      </c>
      <c r="K56">
        <f t="shared" si="0"/>
        <v>-10.000999999999999</v>
      </c>
      <c r="L56">
        <f t="shared" si="1"/>
        <v>19.995000000000001</v>
      </c>
    </row>
    <row r="57" spans="2:12" x14ac:dyDescent="0.25">
      <c r="E57">
        <v>-1</v>
      </c>
      <c r="F57">
        <v>-5</v>
      </c>
      <c r="K57">
        <f t="shared" si="0"/>
        <v>-9.9990000000000006</v>
      </c>
      <c r="L57">
        <f t="shared" si="1"/>
        <v>19.993000000000002</v>
      </c>
    </row>
    <row r="58" spans="2:12" x14ac:dyDescent="0.25">
      <c r="E58">
        <v>1</v>
      </c>
      <c r="F58">
        <v>-7</v>
      </c>
      <c r="K58">
        <f t="shared" si="0"/>
        <v>-10</v>
      </c>
      <c r="L58">
        <f t="shared" si="1"/>
        <v>19.992000000000001</v>
      </c>
    </row>
    <row r="59" spans="2:12" x14ac:dyDescent="0.25">
      <c r="E59">
        <v>0</v>
      </c>
      <c r="F59">
        <v>-8</v>
      </c>
    </row>
    <row r="61" spans="2:12" x14ac:dyDescent="0.25">
      <c r="K61">
        <f t="shared" si="0"/>
        <v>-10.003</v>
      </c>
      <c r="L61">
        <f t="shared" si="1"/>
        <v>19.997</v>
      </c>
    </row>
    <row r="62" spans="2:12" x14ac:dyDescent="0.25">
      <c r="E62">
        <v>-3</v>
      </c>
      <c r="F62">
        <v>-3</v>
      </c>
      <c r="K62">
        <f t="shared" si="0"/>
        <v>-10.004</v>
      </c>
      <c r="L62">
        <f t="shared" si="1"/>
        <v>19.997</v>
      </c>
    </row>
    <row r="63" spans="2:12" x14ac:dyDescent="0.25">
      <c r="E63">
        <v>-4</v>
      </c>
      <c r="F63">
        <v>-3</v>
      </c>
      <c r="K63">
        <f t="shared" si="0"/>
        <v>-10.004</v>
      </c>
      <c r="L63">
        <f t="shared" si="1"/>
        <v>19.995000000000001</v>
      </c>
    </row>
    <row r="64" spans="2:12" x14ac:dyDescent="0.25">
      <c r="E64">
        <v>-4</v>
      </c>
      <c r="F64">
        <v>-5</v>
      </c>
      <c r="K64">
        <f t="shared" si="0"/>
        <v>-10.005000000000001</v>
      </c>
      <c r="L64">
        <f t="shared" si="1"/>
        <v>19.995000000000001</v>
      </c>
    </row>
    <row r="65" spans="5:12" x14ac:dyDescent="0.25">
      <c r="E65">
        <v>-5</v>
      </c>
      <c r="F65">
        <v>-5</v>
      </c>
    </row>
    <row r="67" spans="5:12" x14ac:dyDescent="0.25">
      <c r="K67">
        <f t="shared" ref="K67:K76" si="8">((E68+$O$13)*$N$16+(F68+$O$14)*$O$16)*N$21+((E68+$O$13)*$N$17+(F68+$O$14)*$O$17*$O$21)</f>
        <v>-10.004</v>
      </c>
      <c r="L67">
        <f t="shared" ref="L67:L76" si="9">((E68+$O$13)*$N$16+(F68+$O$14)*$O$16)*N$22+((E68+$O$13)*$N$17+(F68+$O$14)*$O$17*$O$22)</f>
        <v>20</v>
      </c>
    </row>
    <row r="68" spans="5:12" x14ac:dyDescent="0.25">
      <c r="E68">
        <v>-4</v>
      </c>
      <c r="F68">
        <v>0</v>
      </c>
      <c r="K68">
        <f t="shared" si="8"/>
        <v>-10.005000000000001</v>
      </c>
      <c r="L68">
        <f t="shared" si="9"/>
        <v>20.001000000000001</v>
      </c>
    </row>
    <row r="69" spans="5:12" x14ac:dyDescent="0.25">
      <c r="E69">
        <v>-5</v>
      </c>
      <c r="F69">
        <v>1</v>
      </c>
      <c r="K69">
        <f t="shared" si="8"/>
        <v>-10.007</v>
      </c>
      <c r="L69">
        <f t="shared" si="9"/>
        <v>19.998999999999999</v>
      </c>
    </row>
    <row r="70" spans="5:12" x14ac:dyDescent="0.25">
      <c r="E70">
        <v>-7</v>
      </c>
      <c r="F70">
        <v>-1</v>
      </c>
      <c r="K70">
        <f t="shared" si="8"/>
        <v>-10.008000000000001</v>
      </c>
      <c r="L70">
        <f t="shared" si="9"/>
        <v>20</v>
      </c>
    </row>
    <row r="71" spans="5:12" x14ac:dyDescent="0.25">
      <c r="E71">
        <v>-8</v>
      </c>
      <c r="F71">
        <v>0</v>
      </c>
    </row>
    <row r="73" spans="5:12" x14ac:dyDescent="0.25">
      <c r="K73">
        <f t="shared" si="8"/>
        <v>-10.003</v>
      </c>
      <c r="L73">
        <f t="shared" si="9"/>
        <v>20.003</v>
      </c>
    </row>
    <row r="74" spans="5:12" x14ac:dyDescent="0.25">
      <c r="E74">
        <v>-3</v>
      </c>
      <c r="F74">
        <v>3</v>
      </c>
      <c r="K74">
        <f t="shared" si="8"/>
        <v>-10.004</v>
      </c>
      <c r="L74">
        <f t="shared" si="9"/>
        <v>20.003</v>
      </c>
    </row>
    <row r="75" spans="5:12" x14ac:dyDescent="0.25">
      <c r="E75">
        <v>-4</v>
      </c>
      <c r="F75">
        <v>3</v>
      </c>
      <c r="K75">
        <f t="shared" si="8"/>
        <v>-10.004</v>
      </c>
      <c r="L75">
        <f t="shared" si="9"/>
        <v>20.004999999999999</v>
      </c>
    </row>
    <row r="76" spans="5:12" x14ac:dyDescent="0.25">
      <c r="E76">
        <v>-4</v>
      </c>
      <c r="F76">
        <v>5</v>
      </c>
      <c r="K76">
        <f t="shared" si="8"/>
        <v>-10.005000000000001</v>
      </c>
      <c r="L76">
        <f t="shared" si="9"/>
        <v>20.004999999999999</v>
      </c>
    </row>
    <row r="77" spans="5:12" x14ac:dyDescent="0.25">
      <c r="E77">
        <v>-5</v>
      </c>
      <c r="F77">
        <v>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Savanna Taylor</dc:creator>
  <cp:lastModifiedBy>Sharon Tamir</cp:lastModifiedBy>
  <dcterms:created xsi:type="dcterms:W3CDTF">2013-05-17T18:01:35Z</dcterms:created>
  <dcterms:modified xsi:type="dcterms:W3CDTF">2013-05-23T00:41:57Z</dcterms:modified>
</cp:coreProperties>
</file>